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355" windowHeight="7995"/>
  </bookViews>
  <sheets>
    <sheet name="평가순위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I6" i="4"/>
  <c r="I7"/>
  <c r="I8"/>
  <c r="I9"/>
  <c r="I10"/>
  <c r="I11"/>
  <c r="I12"/>
  <c r="I13"/>
  <c r="I14"/>
  <c r="I15"/>
  <c r="I16"/>
  <c r="I17"/>
  <c r="I18"/>
  <c r="I19"/>
  <c r="I20"/>
  <c r="I21"/>
  <c r="I22"/>
  <c r="I23"/>
  <c r="I5"/>
</calcChain>
</file>

<file path=xl/sharedStrings.xml><?xml version="1.0" encoding="utf-8"?>
<sst xmlns="http://schemas.openxmlformats.org/spreadsheetml/2006/main" count="98" uniqueCount="42">
  <si>
    <t>(재)이찬 경남직업전문학교</t>
  </si>
  <si>
    <t>(재)이찬 경남직업능력개발원</t>
  </si>
  <si>
    <t>(재)호남직업전문학교</t>
  </si>
  <si>
    <t>강림직업전문학교</t>
  </si>
  <si>
    <t>그린자동차직업전문학교</t>
  </si>
  <si>
    <t>밀라노직업전문학교</t>
  </si>
  <si>
    <t>부산아이티윌정보처리학원</t>
  </si>
  <si>
    <t>부산자동차직업학교</t>
  </si>
  <si>
    <t>부평유설희간호학원</t>
  </si>
  <si>
    <t>성심미용예술직업전문학교</t>
    <phoneticPr fontId="3" type="noConversion"/>
  </si>
  <si>
    <t>울산간호학원</t>
  </si>
  <si>
    <t>울산호계간호학원</t>
  </si>
  <si>
    <t>유설희간호조무사학원</t>
  </si>
  <si>
    <t>인하직업전문학교</t>
  </si>
  <si>
    <t>탑간호학원</t>
  </si>
  <si>
    <t>한국가스안전직업전문학교</t>
  </si>
  <si>
    <t>한국능력개발원 첨단</t>
  </si>
  <si>
    <t>한국용접직업전문학교</t>
  </si>
  <si>
    <t>현대CAD디자인직업전문학교</t>
    <phoneticPr fontId="3" type="noConversion"/>
  </si>
  <si>
    <t>국기,내일</t>
    <phoneticPr fontId="3" type="noConversion"/>
  </si>
  <si>
    <t>국기</t>
    <phoneticPr fontId="3" type="noConversion"/>
  </si>
  <si>
    <t>내일</t>
    <phoneticPr fontId="3" type="noConversion"/>
  </si>
  <si>
    <t>기관명</t>
    <phoneticPr fontId="3" type="noConversion"/>
  </si>
  <si>
    <t>훈련구분</t>
    <phoneticPr fontId="3" type="noConversion"/>
  </si>
  <si>
    <t>총점</t>
    <phoneticPr fontId="3" type="noConversion"/>
  </si>
  <si>
    <t>취득 총점</t>
    <phoneticPr fontId="3" type="noConversion"/>
  </si>
  <si>
    <t>지청</t>
    <phoneticPr fontId="3" type="noConversion"/>
  </si>
  <si>
    <t>수요자</t>
    <phoneticPr fontId="3" type="noConversion"/>
  </si>
  <si>
    <t>역량</t>
    <phoneticPr fontId="3" type="noConversion"/>
  </si>
  <si>
    <t>순위</t>
    <phoneticPr fontId="3" type="noConversion"/>
  </si>
  <si>
    <t>전체</t>
    <phoneticPr fontId="3" type="noConversion"/>
  </si>
  <si>
    <t>번호</t>
    <phoneticPr fontId="3" type="noConversion"/>
  </si>
  <si>
    <t>내일/
국기</t>
    <phoneticPr fontId="3" type="noConversion"/>
  </si>
  <si>
    <t>전국순위</t>
    <phoneticPr fontId="3" type="noConversion"/>
  </si>
  <si>
    <t>훈련구분
(13년 인가기준)</t>
    <phoneticPr fontId="3" type="noConversion"/>
  </si>
  <si>
    <t>기준 : 개발원 이상 점수만 조사</t>
    <phoneticPr fontId="3" type="noConversion"/>
  </si>
  <si>
    <t>작성일 : 14. 09. 03</t>
    <phoneticPr fontId="3" type="noConversion"/>
  </si>
  <si>
    <t>총점(100)</t>
    <phoneticPr fontId="3" type="noConversion"/>
  </si>
  <si>
    <t>역량(70)</t>
    <phoneticPr fontId="3" type="noConversion"/>
  </si>
  <si>
    <t>수요자(20)</t>
    <phoneticPr fontId="3" type="noConversion"/>
  </si>
  <si>
    <t>지청(10)</t>
    <phoneticPr fontId="3" type="noConversion"/>
  </si>
  <si>
    <t>14년 기관평가 A그룹 점수 순위(재직자 제외)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</si>
</sst>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0_ "/>
  </numFmts>
  <fonts count="14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666666"/>
      <name val="Dotum"/>
      <family val="3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Dotum"/>
      <family val="3"/>
    </font>
    <font>
      <sz val="11"/>
      <name val="맑은 고딕"/>
      <family val="2"/>
      <charset val="129"/>
      <scheme val="minor"/>
    </font>
    <font>
      <b/>
      <sz val="11"/>
      <name val="Dotum"/>
      <family val="3"/>
      <charset val="129"/>
    </font>
    <font>
      <b/>
      <sz val="11"/>
      <name val="Dotum"/>
      <family val="3"/>
    </font>
    <font>
      <b/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ont="1" applyFill="1" applyBorder="1" applyAlignment="1">
      <alignment vertical="center" wrapText="1"/>
    </xf>
    <xf numFmtId="0" fontId="0" fillId="4" borderId="6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10" fillId="2" borderId="6" xfId="0" applyFont="1" applyFill="1" applyBorder="1">
      <alignment vertical="center"/>
    </xf>
    <xf numFmtId="176" fontId="9" fillId="2" borderId="5" xfId="0" applyNumberFormat="1" applyFont="1" applyFill="1" applyBorder="1" applyAlignment="1">
      <alignment vertical="center" wrapText="1"/>
    </xf>
    <xf numFmtId="0" fontId="9" fillId="2" borderId="12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10" fillId="2" borderId="13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10" fillId="3" borderId="3" xfId="0" applyFont="1" applyFill="1" applyBorder="1">
      <alignment vertical="center"/>
    </xf>
    <xf numFmtId="0" fontId="9" fillId="3" borderId="5" xfId="0" applyFont="1" applyFill="1" applyBorder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10" fillId="3" borderId="6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13" fillId="3" borderId="6" xfId="0" applyFont="1" applyFill="1" applyBorder="1">
      <alignment vertical="center"/>
    </xf>
    <xf numFmtId="0" fontId="11" fillId="3" borderId="8" xfId="0" applyFont="1" applyFill="1" applyBorder="1">
      <alignment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3" fillId="3" borderId="9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topLeftCell="A7" workbookViewId="0">
      <selection sqref="A1:I1"/>
    </sheetView>
  </sheetViews>
  <sheetFormatPr defaultRowHeight="16.5"/>
  <cols>
    <col min="1" max="1" width="4.25" style="3" customWidth="1"/>
    <col min="2" max="2" width="26.875" customWidth="1"/>
    <col min="3" max="3" width="9.625" customWidth="1"/>
    <col min="7" max="7" width="6.75" customWidth="1"/>
    <col min="8" max="8" width="5.25" customWidth="1"/>
    <col min="9" max="9" width="5" customWidth="1"/>
  </cols>
  <sheetData>
    <row r="1" spans="1:9" ht="33" customHeight="1">
      <c r="A1" s="41" t="s">
        <v>41</v>
      </c>
      <c r="B1" s="42"/>
      <c r="C1" s="42"/>
      <c r="D1" s="42"/>
      <c r="E1" s="42"/>
      <c r="F1" s="42"/>
      <c r="G1" s="42"/>
      <c r="H1" s="42"/>
      <c r="I1" s="42"/>
    </row>
    <row r="2" spans="1:9" s="12" customFormat="1" ht="24.75" customHeight="1">
      <c r="A2" s="44" t="s">
        <v>35</v>
      </c>
      <c r="B2" s="45"/>
      <c r="F2" s="43" t="s">
        <v>36</v>
      </c>
      <c r="G2" s="43"/>
      <c r="H2" s="43"/>
      <c r="I2" s="43"/>
    </row>
    <row r="3" spans="1:9" s="7" customFormat="1" ht="26.25" customHeight="1">
      <c r="A3" s="50" t="s">
        <v>31</v>
      </c>
      <c r="B3" s="46" t="s">
        <v>22</v>
      </c>
      <c r="C3" s="48" t="s">
        <v>34</v>
      </c>
      <c r="D3" s="46" t="s">
        <v>25</v>
      </c>
      <c r="E3" s="46"/>
      <c r="F3" s="46"/>
      <c r="G3" s="46"/>
      <c r="H3" s="46" t="s">
        <v>33</v>
      </c>
      <c r="I3" s="49"/>
    </row>
    <row r="4" spans="1:9" s="7" customFormat="1" ht="33" customHeight="1">
      <c r="A4" s="51"/>
      <c r="B4" s="47"/>
      <c r="C4" s="47"/>
      <c r="D4" s="13" t="s">
        <v>37</v>
      </c>
      <c r="E4" s="13" t="s">
        <v>38</v>
      </c>
      <c r="F4" s="13" t="s">
        <v>39</v>
      </c>
      <c r="G4" s="13" t="s">
        <v>40</v>
      </c>
      <c r="H4" s="14" t="s">
        <v>32</v>
      </c>
      <c r="I4" s="15" t="s">
        <v>30</v>
      </c>
    </row>
    <row r="5" spans="1:9" s="7" customFormat="1" ht="24.95" customHeight="1">
      <c r="A5" s="8">
        <v>1</v>
      </c>
      <c r="B5" s="16" t="s">
        <v>9</v>
      </c>
      <c r="C5" s="17" t="s">
        <v>21</v>
      </c>
      <c r="D5" s="18">
        <v>98.275000000000006</v>
      </c>
      <c r="E5" s="18">
        <v>68.5</v>
      </c>
      <c r="F5" s="18">
        <v>19.774999999999999</v>
      </c>
      <c r="G5" s="18">
        <v>10</v>
      </c>
      <c r="H5" s="18">
        <v>1</v>
      </c>
      <c r="I5" s="19">
        <f>RANK(D5,$D$5:$D$23)</f>
        <v>1</v>
      </c>
    </row>
    <row r="6" spans="1:9" s="7" customFormat="1" ht="24.95" customHeight="1">
      <c r="A6" s="8">
        <v>2</v>
      </c>
      <c r="B6" s="16" t="s">
        <v>16</v>
      </c>
      <c r="C6" s="17" t="s">
        <v>21</v>
      </c>
      <c r="D6" s="18">
        <v>97.100999999999999</v>
      </c>
      <c r="E6" s="18">
        <v>68.3</v>
      </c>
      <c r="F6" s="18">
        <v>18.800999999999998</v>
      </c>
      <c r="G6" s="18">
        <v>10</v>
      </c>
      <c r="H6" s="18">
        <v>2</v>
      </c>
      <c r="I6" s="19">
        <f t="shared" ref="I6:I23" si="0">RANK(D6,$D$5:$D$23)</f>
        <v>2</v>
      </c>
    </row>
    <row r="7" spans="1:9" s="7" customFormat="1" ht="24.95" customHeight="1">
      <c r="A7" s="8">
        <v>3</v>
      </c>
      <c r="B7" s="16" t="s">
        <v>7</v>
      </c>
      <c r="C7" s="17" t="s">
        <v>21</v>
      </c>
      <c r="D7" s="18">
        <v>96.941999999999993</v>
      </c>
      <c r="E7" s="18">
        <v>67.400000000000006</v>
      </c>
      <c r="F7" s="18">
        <v>19.542000000000002</v>
      </c>
      <c r="G7" s="18">
        <v>10</v>
      </c>
      <c r="H7" s="18">
        <v>3</v>
      </c>
      <c r="I7" s="19">
        <f t="shared" si="0"/>
        <v>3</v>
      </c>
    </row>
    <row r="8" spans="1:9" s="7" customFormat="1" ht="24.95" customHeight="1">
      <c r="A8" s="8">
        <v>4</v>
      </c>
      <c r="B8" s="16" t="s">
        <v>13</v>
      </c>
      <c r="C8" s="17" t="s">
        <v>21</v>
      </c>
      <c r="D8" s="18">
        <v>94.257999999999996</v>
      </c>
      <c r="E8" s="18">
        <v>65.05</v>
      </c>
      <c r="F8" s="18">
        <v>19.207999999999998</v>
      </c>
      <c r="G8" s="18">
        <v>10</v>
      </c>
      <c r="H8" s="18">
        <v>4</v>
      </c>
      <c r="I8" s="19">
        <f t="shared" si="0"/>
        <v>6</v>
      </c>
    </row>
    <row r="9" spans="1:9" s="7" customFormat="1" ht="24.95" customHeight="1">
      <c r="A9" s="8">
        <v>5</v>
      </c>
      <c r="B9" s="16" t="s">
        <v>12</v>
      </c>
      <c r="C9" s="17" t="s">
        <v>21</v>
      </c>
      <c r="D9" s="18">
        <v>93.885000000000005</v>
      </c>
      <c r="E9" s="18">
        <v>64.054000000000002</v>
      </c>
      <c r="F9" s="18">
        <v>19.831</v>
      </c>
      <c r="G9" s="18">
        <v>10</v>
      </c>
      <c r="H9" s="18">
        <v>5</v>
      </c>
      <c r="I9" s="19">
        <f t="shared" si="0"/>
        <v>8</v>
      </c>
    </row>
    <row r="10" spans="1:9" s="7" customFormat="1" ht="24.95" customHeight="1">
      <c r="A10" s="8">
        <v>6</v>
      </c>
      <c r="B10" s="16" t="s">
        <v>14</v>
      </c>
      <c r="C10" s="17" t="s">
        <v>21</v>
      </c>
      <c r="D10" s="18">
        <v>93.537999999999997</v>
      </c>
      <c r="E10" s="18">
        <v>64.763000000000005</v>
      </c>
      <c r="F10" s="18">
        <v>18.774999999999999</v>
      </c>
      <c r="G10" s="18">
        <v>10</v>
      </c>
      <c r="H10" s="18">
        <v>6</v>
      </c>
      <c r="I10" s="19">
        <f t="shared" si="0"/>
        <v>11</v>
      </c>
    </row>
    <row r="11" spans="1:9" s="7" customFormat="1" ht="24.95" customHeight="1">
      <c r="A11" s="8">
        <v>7</v>
      </c>
      <c r="B11" s="16" t="s">
        <v>10</v>
      </c>
      <c r="C11" s="17" t="s">
        <v>21</v>
      </c>
      <c r="D11" s="20">
        <v>93.44</v>
      </c>
      <c r="E11" s="18">
        <v>64.790999999999997</v>
      </c>
      <c r="F11" s="20">
        <v>18.690000000000001</v>
      </c>
      <c r="G11" s="18">
        <v>9.9589999999999996</v>
      </c>
      <c r="H11" s="18">
        <v>7</v>
      </c>
      <c r="I11" s="19">
        <f t="shared" si="0"/>
        <v>12</v>
      </c>
    </row>
    <row r="12" spans="1:9" s="7" customFormat="1" ht="24.95" customHeight="1">
      <c r="A12" s="8">
        <v>8</v>
      </c>
      <c r="B12" s="16" t="s">
        <v>8</v>
      </c>
      <c r="C12" s="17" t="s">
        <v>21</v>
      </c>
      <c r="D12" s="18">
        <v>93.322000000000003</v>
      </c>
      <c r="E12" s="18">
        <v>63.75</v>
      </c>
      <c r="F12" s="18">
        <v>19.571999999999999</v>
      </c>
      <c r="G12" s="18">
        <v>10</v>
      </c>
      <c r="H12" s="18">
        <v>8</v>
      </c>
      <c r="I12" s="19">
        <f t="shared" si="0"/>
        <v>13</v>
      </c>
    </row>
    <row r="13" spans="1:9" s="7" customFormat="1" ht="24.95" customHeight="1">
      <c r="A13" s="9">
        <v>9</v>
      </c>
      <c r="B13" s="21" t="s">
        <v>11</v>
      </c>
      <c r="C13" s="22" t="s">
        <v>21</v>
      </c>
      <c r="D13" s="23">
        <v>92.847999999999999</v>
      </c>
      <c r="E13" s="23">
        <v>63.95</v>
      </c>
      <c r="F13" s="23">
        <v>18.898</v>
      </c>
      <c r="G13" s="23">
        <v>10</v>
      </c>
      <c r="H13" s="23">
        <v>9</v>
      </c>
      <c r="I13" s="24">
        <f t="shared" si="0"/>
        <v>18</v>
      </c>
    </row>
    <row r="14" spans="1:9" s="7" customFormat="1" ht="24.95" customHeight="1">
      <c r="A14" s="10">
        <v>10</v>
      </c>
      <c r="B14" s="25" t="s">
        <v>4</v>
      </c>
      <c r="C14" s="26" t="s">
        <v>19</v>
      </c>
      <c r="D14" s="27">
        <v>95.581000000000003</v>
      </c>
      <c r="E14" s="27">
        <v>66.8</v>
      </c>
      <c r="F14" s="27">
        <v>18.780999999999999</v>
      </c>
      <c r="G14" s="27">
        <v>10</v>
      </c>
      <c r="H14" s="27">
        <v>1</v>
      </c>
      <c r="I14" s="28">
        <f t="shared" si="0"/>
        <v>4</v>
      </c>
    </row>
    <row r="15" spans="1:9" s="7" customFormat="1" ht="24.95" customHeight="1">
      <c r="A15" s="11">
        <v>11</v>
      </c>
      <c r="B15" s="29" t="s">
        <v>18</v>
      </c>
      <c r="C15" s="30" t="s">
        <v>19</v>
      </c>
      <c r="D15" s="31">
        <v>94.483999999999995</v>
      </c>
      <c r="E15" s="31">
        <v>65.7</v>
      </c>
      <c r="F15" s="31">
        <v>18.783999999999999</v>
      </c>
      <c r="G15" s="31">
        <v>10</v>
      </c>
      <c r="H15" s="31">
        <v>2</v>
      </c>
      <c r="I15" s="32">
        <f t="shared" si="0"/>
        <v>5</v>
      </c>
    </row>
    <row r="16" spans="1:9" s="7" customFormat="1" ht="24.95" customHeight="1">
      <c r="A16" s="11">
        <v>12</v>
      </c>
      <c r="B16" s="29" t="s">
        <v>5</v>
      </c>
      <c r="C16" s="30" t="s">
        <v>19</v>
      </c>
      <c r="D16" s="31">
        <v>93.923000000000002</v>
      </c>
      <c r="E16" s="31">
        <v>65.686000000000007</v>
      </c>
      <c r="F16" s="31">
        <v>18.236999999999998</v>
      </c>
      <c r="G16" s="31">
        <v>10</v>
      </c>
      <c r="H16" s="31">
        <v>3</v>
      </c>
      <c r="I16" s="32">
        <f t="shared" si="0"/>
        <v>7</v>
      </c>
    </row>
    <row r="17" spans="1:9" s="5" customFormat="1" ht="24.95" customHeight="1">
      <c r="A17" s="4">
        <v>13</v>
      </c>
      <c r="B17" s="33" t="s">
        <v>0</v>
      </c>
      <c r="C17" s="34" t="s">
        <v>19</v>
      </c>
      <c r="D17" s="35">
        <v>93.805999999999997</v>
      </c>
      <c r="E17" s="35">
        <v>65.650999999999996</v>
      </c>
      <c r="F17" s="35">
        <v>18.186</v>
      </c>
      <c r="G17" s="35">
        <v>9.9689999999999994</v>
      </c>
      <c r="H17" s="35">
        <v>4</v>
      </c>
      <c r="I17" s="36">
        <f t="shared" si="0"/>
        <v>9</v>
      </c>
    </row>
    <row r="18" spans="1:9" s="7" customFormat="1" ht="24.95" customHeight="1">
      <c r="A18" s="11">
        <v>14</v>
      </c>
      <c r="B18" s="29" t="s">
        <v>15</v>
      </c>
      <c r="C18" s="30" t="s">
        <v>19</v>
      </c>
      <c r="D18" s="31">
        <v>93.638000000000005</v>
      </c>
      <c r="E18" s="31">
        <v>65.45</v>
      </c>
      <c r="F18" s="31">
        <v>18.187999999999999</v>
      </c>
      <c r="G18" s="31">
        <v>10</v>
      </c>
      <c r="H18" s="31">
        <v>5</v>
      </c>
      <c r="I18" s="32">
        <f t="shared" si="0"/>
        <v>10</v>
      </c>
    </row>
    <row r="19" spans="1:9" s="7" customFormat="1" ht="24.95" customHeight="1">
      <c r="A19" s="11">
        <v>15</v>
      </c>
      <c r="B19" s="29" t="s">
        <v>3</v>
      </c>
      <c r="C19" s="30" t="s">
        <v>19</v>
      </c>
      <c r="D19" s="31">
        <v>93.093999999999994</v>
      </c>
      <c r="E19" s="31">
        <v>65.287000000000006</v>
      </c>
      <c r="F19" s="31">
        <v>17.806999999999999</v>
      </c>
      <c r="G19" s="31">
        <v>10</v>
      </c>
      <c r="H19" s="31">
        <v>6</v>
      </c>
      <c r="I19" s="32">
        <f t="shared" si="0"/>
        <v>14</v>
      </c>
    </row>
    <row r="20" spans="1:9" s="7" customFormat="1" ht="24.95" customHeight="1">
      <c r="A20" s="11">
        <v>16</v>
      </c>
      <c r="B20" s="29" t="s">
        <v>17</v>
      </c>
      <c r="C20" s="30" t="s">
        <v>19</v>
      </c>
      <c r="D20" s="31">
        <v>93.052999999999997</v>
      </c>
      <c r="E20" s="31">
        <v>63.35</v>
      </c>
      <c r="F20" s="31">
        <v>19.702999999999999</v>
      </c>
      <c r="G20" s="31">
        <v>10</v>
      </c>
      <c r="H20" s="31">
        <v>7</v>
      </c>
      <c r="I20" s="32">
        <f t="shared" si="0"/>
        <v>15</v>
      </c>
    </row>
    <row r="21" spans="1:9" s="7" customFormat="1" ht="24.95" customHeight="1">
      <c r="A21" s="11">
        <v>17</v>
      </c>
      <c r="B21" s="29" t="s">
        <v>2</v>
      </c>
      <c r="C21" s="30" t="s">
        <v>19</v>
      </c>
      <c r="D21" s="31">
        <v>93.039000000000001</v>
      </c>
      <c r="E21" s="31">
        <v>63.6</v>
      </c>
      <c r="F21" s="31">
        <v>19.439</v>
      </c>
      <c r="G21" s="31">
        <v>10</v>
      </c>
      <c r="H21" s="31">
        <v>8</v>
      </c>
      <c r="I21" s="32">
        <f t="shared" si="0"/>
        <v>16</v>
      </c>
    </row>
    <row r="22" spans="1:9" s="7" customFormat="1" ht="24.95" customHeight="1">
      <c r="A22" s="11">
        <v>18</v>
      </c>
      <c r="B22" s="29" t="s">
        <v>6</v>
      </c>
      <c r="C22" s="30" t="s">
        <v>19</v>
      </c>
      <c r="D22" s="31">
        <v>92.909000000000006</v>
      </c>
      <c r="E22" s="31">
        <v>63.87</v>
      </c>
      <c r="F22" s="31">
        <v>19.039000000000001</v>
      </c>
      <c r="G22" s="31">
        <v>10</v>
      </c>
      <c r="H22" s="31">
        <v>9</v>
      </c>
      <c r="I22" s="32">
        <f t="shared" si="0"/>
        <v>17</v>
      </c>
    </row>
    <row r="23" spans="1:9" s="7" customFormat="1" ht="24.95" customHeight="1">
      <c r="A23" s="6">
        <v>19</v>
      </c>
      <c r="B23" s="37" t="s">
        <v>1</v>
      </c>
      <c r="C23" s="38" t="s">
        <v>20</v>
      </c>
      <c r="D23" s="39">
        <v>92.724999999999994</v>
      </c>
      <c r="E23" s="39">
        <v>65.45</v>
      </c>
      <c r="F23" s="39">
        <v>17.274999999999999</v>
      </c>
      <c r="G23" s="39">
        <v>10</v>
      </c>
      <c r="H23" s="39">
        <v>10</v>
      </c>
      <c r="I23" s="40">
        <f t="shared" si="0"/>
        <v>19</v>
      </c>
    </row>
    <row r="24" spans="1:9">
      <c r="C24" s="1"/>
      <c r="D24" s="1"/>
      <c r="E24" s="1"/>
      <c r="F24" s="1"/>
    </row>
  </sheetData>
  <sortState ref="B3:G21">
    <sortCondition descending="1" ref="C3:C21"/>
    <sortCondition descending="1" ref="D3:D21"/>
  </sortState>
  <mergeCells count="8">
    <mergeCell ref="A1:I1"/>
    <mergeCell ref="F2:I2"/>
    <mergeCell ref="A2:B2"/>
    <mergeCell ref="B3:B4"/>
    <mergeCell ref="C3:C4"/>
    <mergeCell ref="D3:G3"/>
    <mergeCell ref="H3:I3"/>
    <mergeCell ref="A3:A4"/>
  </mergeCells>
  <phoneticPr fontId="3" type="noConversion"/>
  <pageMargins left="0.51181102362204722" right="0.51181102362204722" top="0.74803149606299213" bottom="0.74803149606299213" header="0.31496062992125984" footer="0.31496062992125984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22"/>
  <sheetViews>
    <sheetView workbookViewId="0">
      <selection activeCell="J9" sqref="J9"/>
    </sheetView>
  </sheetViews>
  <sheetFormatPr defaultRowHeight="16.5"/>
  <cols>
    <col min="2" max="2" width="27.5" customWidth="1"/>
  </cols>
  <sheetData>
    <row r="1" spans="2:8">
      <c r="B1" s="52" t="s">
        <v>22</v>
      </c>
      <c r="C1" s="52" t="s">
        <v>23</v>
      </c>
      <c r="D1" s="52" t="s">
        <v>25</v>
      </c>
      <c r="E1" s="52"/>
      <c r="F1" s="52"/>
      <c r="G1" s="52"/>
    </row>
    <row r="2" spans="2:8">
      <c r="B2" s="52"/>
      <c r="C2" s="52"/>
      <c r="D2" t="s">
        <v>24</v>
      </c>
      <c r="E2" t="s">
        <v>28</v>
      </c>
      <c r="F2" t="s">
        <v>27</v>
      </c>
      <c r="G2" t="s">
        <v>26</v>
      </c>
      <c r="H2" t="s">
        <v>29</v>
      </c>
    </row>
    <row r="3" spans="2:8">
      <c r="B3" s="2" t="s">
        <v>0</v>
      </c>
      <c r="C3" s="1" t="s">
        <v>19</v>
      </c>
      <c r="D3" s="1">
        <v>93.805999999999997</v>
      </c>
      <c r="E3" s="1">
        <v>65.650999999999996</v>
      </c>
      <c r="F3" s="1">
        <v>18.186</v>
      </c>
      <c r="G3" s="1">
        <v>9.9689999999999994</v>
      </c>
    </row>
    <row r="4" spans="2:8">
      <c r="B4" s="2" t="s">
        <v>1</v>
      </c>
      <c r="C4" s="1" t="s">
        <v>20</v>
      </c>
      <c r="D4" s="1">
        <v>92.724999999999994</v>
      </c>
      <c r="E4" s="1">
        <v>65.45</v>
      </c>
      <c r="F4" s="1">
        <v>17.274999999999999</v>
      </c>
      <c r="G4" s="1">
        <v>10</v>
      </c>
    </row>
    <row r="5" spans="2:8">
      <c r="B5" s="2" t="s">
        <v>2</v>
      </c>
      <c r="C5" s="1" t="s">
        <v>19</v>
      </c>
      <c r="D5" s="1">
        <v>93.039000000000001</v>
      </c>
      <c r="E5" s="1">
        <v>63.6</v>
      </c>
      <c r="F5" s="1">
        <v>19.439</v>
      </c>
      <c r="G5" s="1">
        <v>10</v>
      </c>
    </row>
    <row r="6" spans="2:8">
      <c r="B6" s="2" t="s">
        <v>3</v>
      </c>
      <c r="C6" s="1" t="s">
        <v>19</v>
      </c>
      <c r="D6" s="1">
        <v>93.093999999999994</v>
      </c>
      <c r="E6" s="1">
        <v>65.287000000000006</v>
      </c>
      <c r="F6" s="1">
        <v>17.806999999999999</v>
      </c>
      <c r="G6" s="1">
        <v>10</v>
      </c>
    </row>
    <row r="7" spans="2:8">
      <c r="B7" s="2" t="s">
        <v>4</v>
      </c>
      <c r="C7" s="1" t="s">
        <v>19</v>
      </c>
      <c r="D7" s="1">
        <v>95.581000000000003</v>
      </c>
      <c r="E7" s="1">
        <v>66.8</v>
      </c>
      <c r="F7" s="1">
        <v>18.780999999999999</v>
      </c>
      <c r="G7" s="1">
        <v>10</v>
      </c>
    </row>
    <row r="8" spans="2:8">
      <c r="B8" s="2" t="s">
        <v>5</v>
      </c>
      <c r="C8" s="1" t="s">
        <v>19</v>
      </c>
      <c r="D8" s="1">
        <v>93.923000000000002</v>
      </c>
      <c r="E8" s="1">
        <v>65.686000000000007</v>
      </c>
      <c r="F8" s="1">
        <v>18.236999999999998</v>
      </c>
      <c r="G8" s="1">
        <v>10</v>
      </c>
    </row>
    <row r="9" spans="2:8">
      <c r="B9" s="2" t="s">
        <v>6</v>
      </c>
      <c r="C9" s="1" t="s">
        <v>19</v>
      </c>
      <c r="D9" s="1">
        <v>92.909000000000006</v>
      </c>
      <c r="E9" s="1">
        <v>63.87</v>
      </c>
      <c r="F9" s="1">
        <v>19.039000000000001</v>
      </c>
      <c r="G9" s="1">
        <v>10</v>
      </c>
    </row>
    <row r="10" spans="2:8">
      <c r="B10" s="2" t="s">
        <v>7</v>
      </c>
      <c r="C10" s="1" t="s">
        <v>21</v>
      </c>
      <c r="D10" s="1">
        <v>96.941999999999993</v>
      </c>
      <c r="E10" s="1">
        <v>67.400000000000006</v>
      </c>
      <c r="F10" s="1">
        <v>19.542000000000002</v>
      </c>
      <c r="G10" s="1">
        <v>10</v>
      </c>
    </row>
    <row r="11" spans="2:8">
      <c r="B11" s="2" t="s">
        <v>8</v>
      </c>
      <c r="C11" s="1" t="s">
        <v>21</v>
      </c>
      <c r="D11" s="1">
        <v>93.322000000000003</v>
      </c>
      <c r="E11" s="1">
        <v>63.75</v>
      </c>
      <c r="F11" s="1">
        <v>19.571999999999999</v>
      </c>
      <c r="G11" s="1">
        <v>10</v>
      </c>
    </row>
    <row r="12" spans="2:8">
      <c r="B12" s="2" t="s">
        <v>9</v>
      </c>
      <c r="C12" s="1" t="s">
        <v>21</v>
      </c>
      <c r="D12" s="1">
        <v>98.275000000000006</v>
      </c>
      <c r="E12" s="1">
        <v>68.5</v>
      </c>
      <c r="F12" s="1">
        <v>19.774999999999999</v>
      </c>
      <c r="G12" s="1">
        <v>10</v>
      </c>
    </row>
    <row r="13" spans="2:8">
      <c r="B13" s="2" t="s">
        <v>10</v>
      </c>
      <c r="C13" s="1" t="s">
        <v>21</v>
      </c>
      <c r="D13" s="1">
        <v>93.44</v>
      </c>
      <c r="E13" s="1">
        <v>64.790999999999997</v>
      </c>
      <c r="F13" s="1">
        <v>18.690000000000001</v>
      </c>
      <c r="G13" s="1">
        <v>9.9589999999999996</v>
      </c>
    </row>
    <row r="14" spans="2:8">
      <c r="B14" s="2" t="s">
        <v>11</v>
      </c>
      <c r="C14" s="1" t="s">
        <v>21</v>
      </c>
      <c r="D14" s="1">
        <v>92.847999999999999</v>
      </c>
      <c r="E14" s="1">
        <v>63.95</v>
      </c>
      <c r="F14" s="1">
        <v>18.898</v>
      </c>
      <c r="G14" s="1">
        <v>10</v>
      </c>
    </row>
    <row r="15" spans="2:8">
      <c r="B15" s="2" t="s">
        <v>12</v>
      </c>
      <c r="C15" s="1" t="s">
        <v>21</v>
      </c>
      <c r="D15" s="1">
        <v>93.885000000000005</v>
      </c>
      <c r="E15" s="1">
        <v>64.054000000000002</v>
      </c>
      <c r="F15" s="1">
        <v>19.831</v>
      </c>
      <c r="G15" s="1">
        <v>10</v>
      </c>
    </row>
    <row r="16" spans="2:8">
      <c r="B16" s="2" t="s">
        <v>13</v>
      </c>
      <c r="C16" s="1" t="s">
        <v>21</v>
      </c>
      <c r="D16" s="1">
        <v>94.257999999999996</v>
      </c>
      <c r="E16" s="1">
        <v>65.05</v>
      </c>
      <c r="F16" s="1">
        <v>19.207999999999998</v>
      </c>
      <c r="G16" s="1">
        <v>10</v>
      </c>
    </row>
    <row r="17" spans="2:7">
      <c r="B17" s="2" t="s">
        <v>14</v>
      </c>
      <c r="C17" s="1" t="s">
        <v>21</v>
      </c>
      <c r="D17" s="1">
        <v>93.537999999999997</v>
      </c>
      <c r="E17" s="1">
        <v>64.763000000000005</v>
      </c>
      <c r="F17" s="1">
        <v>18.774999999999999</v>
      </c>
      <c r="G17" s="1">
        <v>10</v>
      </c>
    </row>
    <row r="18" spans="2:7">
      <c r="B18" s="2" t="s">
        <v>15</v>
      </c>
      <c r="C18" s="1" t="s">
        <v>19</v>
      </c>
      <c r="D18" s="1">
        <v>93.638000000000005</v>
      </c>
      <c r="E18" s="1">
        <v>65.45</v>
      </c>
      <c r="F18" s="1">
        <v>18.187999999999999</v>
      </c>
      <c r="G18" s="1">
        <v>10</v>
      </c>
    </row>
    <row r="19" spans="2:7">
      <c r="B19" s="2" t="s">
        <v>16</v>
      </c>
      <c r="C19" s="1" t="s">
        <v>21</v>
      </c>
      <c r="D19" s="1">
        <v>97.100999999999999</v>
      </c>
      <c r="E19" s="1">
        <v>68.3</v>
      </c>
      <c r="F19" s="1">
        <v>18.800999999999998</v>
      </c>
      <c r="G19" s="1">
        <v>10</v>
      </c>
    </row>
    <row r="20" spans="2:7">
      <c r="B20" s="2" t="s">
        <v>17</v>
      </c>
      <c r="C20" s="1" t="s">
        <v>19</v>
      </c>
      <c r="D20" s="1">
        <v>93.052999999999997</v>
      </c>
      <c r="E20" s="1">
        <v>63.35</v>
      </c>
      <c r="F20" s="1">
        <v>19.702999999999999</v>
      </c>
      <c r="G20" s="1">
        <v>10</v>
      </c>
    </row>
    <row r="21" spans="2:7">
      <c r="B21" s="2" t="s">
        <v>18</v>
      </c>
      <c r="C21" s="1" t="s">
        <v>19</v>
      </c>
      <c r="D21" s="1">
        <v>94.483999999999995</v>
      </c>
      <c r="E21" s="1">
        <v>65.7</v>
      </c>
      <c r="F21" s="1">
        <v>18.783999999999999</v>
      </c>
      <c r="G21" s="1">
        <v>10</v>
      </c>
    </row>
    <row r="22" spans="2:7">
      <c r="C22" s="1"/>
      <c r="D22" s="1"/>
      <c r="E22" s="1"/>
      <c r="F22" s="1"/>
    </row>
  </sheetData>
  <mergeCells count="3">
    <mergeCell ref="D1:G1"/>
    <mergeCell ref="C1:C2"/>
    <mergeCell ref="B1:B2"/>
  </mergeCells>
  <phoneticPr fontId="3" type="noConversion"/>
  <pageMargins left="0.7" right="0.7" top="0.75" bottom="0.75" header="0.3" footer="0.3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평가순위</vt:lpstr>
      <vt:lpstr>Sheet1</vt:lpstr>
      <vt:lpstr>Sheet2</vt:lpstr>
      <vt:lpstr>Sheet3</vt:lpstr>
    </vt:vector>
  </TitlesOfParts>
  <Company>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2014-09-03T06:25:31Z</cp:lastPrinted>
  <dcterms:created xsi:type="dcterms:W3CDTF">2014-09-03T04:39:45Z</dcterms:created>
  <dcterms:modified xsi:type="dcterms:W3CDTF">2014-09-03T06:33:03Z</dcterms:modified>
</cp:coreProperties>
</file>